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.Mary Chuy\Documents\EDOS FIN\Ejercicio 2024\1. Informes\1. 4to Tim 2024\LDF\"/>
    </mc:Choice>
  </mc:AlternateContent>
  <bookViews>
    <workbookView xWindow="0" yWindow="0" windowWidth="28800" windowHeight="12435"/>
  </bookViews>
  <sheets>
    <sheet name="6.- Resultados de los Egres_env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7" i="2"/>
  <c r="F7" i="2"/>
  <c r="F17" i="2"/>
  <c r="E17" i="2"/>
  <c r="D17" i="2"/>
  <c r="C17" i="2"/>
  <c r="B17" i="2"/>
  <c r="E7" i="2"/>
  <c r="E27" i="2" s="1"/>
  <c r="D7" i="2"/>
  <c r="D27" i="2" s="1"/>
  <c r="C7" i="2"/>
  <c r="C27" i="2" s="1"/>
  <c r="B7" i="2"/>
  <c r="G27" i="2" l="1"/>
  <c r="B27" i="2"/>
  <c r="F27" i="2"/>
</calcChain>
</file>

<file path=xl/sharedStrings.xml><?xml version="1.0" encoding="utf-8"?>
<sst xmlns="http://schemas.openxmlformats.org/spreadsheetml/2006/main" count="27" uniqueCount="18">
  <si>
    <t>GOBIERNO DEL ESTADO DE MICHOACÁN DE OCAMPO</t>
  </si>
  <si>
    <t>RESULTADOS DE EGRESOS</t>
  </si>
  <si>
    <t>Concepto</t>
  </si>
  <si>
    <t>Años</t>
  </si>
  <si>
    <t>Gasto No Etiquetado</t>
  </si>
  <si>
    <t>Servicios Personales</t>
  </si>
  <si>
    <t>Materiales y Suministros</t>
  </si>
  <si>
    <t>Servicios Generales</t>
  </si>
  <si>
    <t>Transferencias Asignaciones Subsidios y Otras Ayudas</t>
  </si>
  <si>
    <t>Bienes Muebles Inmuebles e Intangibles</t>
  </si>
  <si>
    <t>Inversión Pública</t>
  </si>
  <si>
    <t>Inversiones Financieras y Otras Provisiones</t>
  </si>
  <si>
    <t>Participaciones y Aportaciones</t>
  </si>
  <si>
    <t>Deuda Pública</t>
  </si>
  <si>
    <t>Gasto Etiquetado</t>
  </si>
  <si>
    <t>TOTAL</t>
  </si>
  <si>
    <t>PROYECTO  DE PRESUPUESTO 2023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</si>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</sst>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3" fontId="2" fillId="0" borderId="6" xfId="0" applyNumberFormat="1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3" fontId="4" fillId="0" borderId="6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3" fontId="2" fillId="0" borderId="7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5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Normal="100" workbookViewId="0">
      <selection activeCell="H5" sqref="H5"/>
    </sheetView>
  </sheetViews>
  <sheetFormatPr baseColWidth="10" defaultRowHeight="15.75" x14ac:dyDescent="0.25"/>
  <cols>
    <col min="1" max="1" width="54.42578125" style="1" bestFit="1" customWidth="1"/>
    <col min="2" max="6" width="21.5703125" style="1" bestFit="1" customWidth="1"/>
    <col min="7" max="7" width="19.85546875" style="1" customWidth="1"/>
    <col min="8" max="8" width="11.42578125" style="1"/>
    <col min="9" max="9" width="31.7109375" style="1" bestFit="1" customWidth="1"/>
    <col min="10" max="16384" width="11.42578125" style="1"/>
  </cols>
  <sheetData>
    <row r="1" spans="1:7" ht="15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15" customHeight="1" x14ac:dyDescent="0.25">
      <c r="A2" s="16" t="s">
        <v>16</v>
      </c>
      <c r="B2" s="16"/>
      <c r="C2" s="16"/>
      <c r="D2" s="16"/>
      <c r="E2" s="16"/>
      <c r="F2" s="16"/>
      <c r="G2" s="16"/>
    </row>
    <row r="3" spans="1:7" ht="15" customHeight="1" x14ac:dyDescent="0.25">
      <c r="A3" s="16" t="s">
        <v>1</v>
      </c>
      <c r="B3" s="16"/>
      <c r="C3" s="16"/>
      <c r="D3" s="16"/>
      <c r="E3" s="16"/>
      <c r="F3" s="16"/>
      <c r="G3" s="16"/>
    </row>
    <row r="4" spans="1:7" ht="16.5" customHeight="1" x14ac:dyDescent="0.25">
      <c r="A4" s="16" t="s">
        <v>17</v>
      </c>
      <c r="B4" s="16"/>
      <c r="C4" s="16"/>
      <c r="D4" s="16"/>
      <c r="E4" s="16"/>
      <c r="F4" s="16"/>
      <c r="G4" s="16"/>
    </row>
    <row r="5" spans="1:7" x14ac:dyDescent="0.25">
      <c r="A5" s="11" t="s">
        <v>2</v>
      </c>
      <c r="B5" s="13" t="s">
        <v>3</v>
      </c>
      <c r="C5" s="14"/>
      <c r="D5" s="14"/>
      <c r="E5" s="14"/>
      <c r="F5" s="14"/>
      <c r="G5" s="15"/>
    </row>
    <row r="6" spans="1:7" x14ac:dyDescent="0.25">
      <c r="A6" s="12"/>
      <c r="B6" s="4">
        <v>2018</v>
      </c>
      <c r="C6" s="4">
        <v>2019</v>
      </c>
      <c r="D6" s="4">
        <v>2020</v>
      </c>
      <c r="E6" s="4">
        <v>2021</v>
      </c>
      <c r="F6" s="4">
        <v>2022</v>
      </c>
      <c r="G6" s="4">
        <v>2023</v>
      </c>
    </row>
    <row r="7" spans="1:7" x14ac:dyDescent="0.25">
      <c r="A7" s="5" t="s">
        <v>4</v>
      </c>
      <c r="B7" s="10">
        <f t="shared" ref="B7:C7" si="0">SUM(B8:B16)</f>
        <v>29517193737</v>
      </c>
      <c r="C7" s="6">
        <f t="shared" si="0"/>
        <v>31347682513</v>
      </c>
      <c r="D7" s="6">
        <f>SUM(D8:D16)</f>
        <v>36178740250</v>
      </c>
      <c r="E7" s="6">
        <f t="shared" ref="E7" si="1">SUM(E8:E16)</f>
        <v>36374389276</v>
      </c>
      <c r="F7" s="6">
        <f t="shared" ref="F7:G7" si="2">SUM(F8:F16)</f>
        <v>39163527917</v>
      </c>
      <c r="G7" s="6">
        <f t="shared" si="2"/>
        <v>46973782758.859909</v>
      </c>
    </row>
    <row r="8" spans="1:7" x14ac:dyDescent="0.25">
      <c r="A8" s="7" t="s">
        <v>5</v>
      </c>
      <c r="B8" s="8">
        <v>7777966636</v>
      </c>
      <c r="C8" s="8">
        <v>9144679423</v>
      </c>
      <c r="D8" s="8">
        <v>8883936819</v>
      </c>
      <c r="E8" s="8">
        <v>12327884365</v>
      </c>
      <c r="F8" s="8">
        <v>12763753666</v>
      </c>
      <c r="G8" s="8">
        <v>12147594660.899933</v>
      </c>
    </row>
    <row r="9" spans="1:7" x14ac:dyDescent="0.25">
      <c r="A9" s="7" t="s">
        <v>6</v>
      </c>
      <c r="B9" s="8">
        <v>777194490</v>
      </c>
      <c r="C9" s="8">
        <v>605005723</v>
      </c>
      <c r="D9" s="8">
        <v>546926114</v>
      </c>
      <c r="E9" s="8">
        <v>579934119</v>
      </c>
      <c r="F9" s="8">
        <v>511043240</v>
      </c>
      <c r="G9" s="8">
        <v>840710046.88999999</v>
      </c>
    </row>
    <row r="10" spans="1:7" x14ac:dyDescent="0.25">
      <c r="A10" s="7" t="s">
        <v>7</v>
      </c>
      <c r="B10" s="8">
        <v>3054167887</v>
      </c>
      <c r="C10" s="8">
        <v>1695704998</v>
      </c>
      <c r="D10" s="8">
        <v>1690198536</v>
      </c>
      <c r="E10" s="8">
        <v>1531524524</v>
      </c>
      <c r="F10" s="8">
        <v>2302344028</v>
      </c>
      <c r="G10" s="8">
        <v>4080574425.8600087</v>
      </c>
    </row>
    <row r="11" spans="1:7" x14ac:dyDescent="0.25">
      <c r="A11" s="7" t="s">
        <v>8</v>
      </c>
      <c r="B11" s="8">
        <v>9855257055</v>
      </c>
      <c r="C11" s="8">
        <v>10188053240</v>
      </c>
      <c r="D11" s="8">
        <v>11205224354</v>
      </c>
      <c r="E11" s="8">
        <v>12603091810</v>
      </c>
      <c r="F11" s="8">
        <v>12718051493</v>
      </c>
      <c r="G11" s="8">
        <v>17272865012.359985</v>
      </c>
    </row>
    <row r="12" spans="1:7" x14ac:dyDescent="0.25">
      <c r="A12" s="7" t="s">
        <v>9</v>
      </c>
      <c r="B12" s="8">
        <v>18916357</v>
      </c>
      <c r="C12" s="8">
        <v>4619855</v>
      </c>
      <c r="D12" s="8">
        <v>11469303</v>
      </c>
      <c r="E12" s="8">
        <v>4898937</v>
      </c>
      <c r="F12" s="8">
        <v>37360714</v>
      </c>
      <c r="G12" s="8">
        <v>657535941.33999991</v>
      </c>
    </row>
    <row r="13" spans="1:7" x14ac:dyDescent="0.25">
      <c r="A13" s="7" t="s">
        <v>10</v>
      </c>
      <c r="B13" s="8">
        <v>113422888</v>
      </c>
      <c r="C13" s="8">
        <v>456414587</v>
      </c>
      <c r="D13" s="8">
        <v>4747232259</v>
      </c>
      <c r="E13" s="8">
        <v>643819587</v>
      </c>
      <c r="F13" s="8">
        <v>533820292</v>
      </c>
      <c r="G13" s="8">
        <v>2059522627.3300011</v>
      </c>
    </row>
    <row r="14" spans="1:7" x14ac:dyDescent="0.25">
      <c r="A14" s="7" t="s">
        <v>11</v>
      </c>
      <c r="B14" s="8">
        <v>71415000</v>
      </c>
      <c r="C14" s="8">
        <v>511830381</v>
      </c>
      <c r="D14" s="8">
        <v>223631521</v>
      </c>
      <c r="E14" s="8">
        <v>116434923</v>
      </c>
      <c r="F14" s="8">
        <v>1029886858</v>
      </c>
      <c r="G14" s="8">
        <v>0</v>
      </c>
    </row>
    <row r="15" spans="1:7" x14ac:dyDescent="0.25">
      <c r="A15" s="7" t="s">
        <v>12</v>
      </c>
      <c r="B15" s="8">
        <v>6732216921</v>
      </c>
      <c r="C15" s="8">
        <v>7556996414</v>
      </c>
      <c r="D15" s="8">
        <v>7800078677</v>
      </c>
      <c r="E15" s="8">
        <v>7832704870</v>
      </c>
      <c r="F15" s="8">
        <v>8739160373</v>
      </c>
      <c r="G15" s="8">
        <v>9721397870.1899872</v>
      </c>
    </row>
    <row r="16" spans="1:7" x14ac:dyDescent="0.25">
      <c r="A16" s="7" t="s">
        <v>13</v>
      </c>
      <c r="B16" s="8">
        <v>1116636503</v>
      </c>
      <c r="C16" s="8">
        <v>1184377892</v>
      </c>
      <c r="D16" s="8">
        <v>1070042667</v>
      </c>
      <c r="E16" s="8">
        <v>734096141</v>
      </c>
      <c r="F16" s="8">
        <v>528107253</v>
      </c>
      <c r="G16" s="8">
        <v>193582173.99000001</v>
      </c>
    </row>
    <row r="17" spans="1:9" x14ac:dyDescent="0.25">
      <c r="A17" s="5" t="s">
        <v>14</v>
      </c>
      <c r="B17" s="6">
        <f t="shared" ref="B17:C17" si="3">SUM(B18:B26)</f>
        <v>45478726336</v>
      </c>
      <c r="C17" s="6">
        <f t="shared" si="3"/>
        <v>38669858927</v>
      </c>
      <c r="D17" s="6">
        <f>SUM(D18:D26)</f>
        <v>39736163698</v>
      </c>
      <c r="E17" s="6">
        <f t="shared" ref="E17" si="4">SUM(E18:E26)</f>
        <v>39242155968</v>
      </c>
      <c r="F17" s="6">
        <f t="shared" ref="F17:G17" si="5">SUM(F18:F26)</f>
        <v>42382560010</v>
      </c>
      <c r="G17" s="6">
        <f t="shared" si="5"/>
        <v>52374692893.670006</v>
      </c>
    </row>
    <row r="18" spans="1:9" x14ac:dyDescent="0.25">
      <c r="A18" s="7" t="s">
        <v>5</v>
      </c>
      <c r="B18" s="8">
        <v>20237571649</v>
      </c>
      <c r="C18" s="8">
        <v>16935963601</v>
      </c>
      <c r="D18" s="8">
        <v>17034762134</v>
      </c>
      <c r="E18" s="8">
        <v>17306970119</v>
      </c>
      <c r="F18" s="8">
        <v>18485108095</v>
      </c>
      <c r="G18" s="8">
        <v>24392308701.600014</v>
      </c>
    </row>
    <row r="19" spans="1:9" x14ac:dyDescent="0.25">
      <c r="A19" s="7" t="s">
        <v>6</v>
      </c>
      <c r="B19" s="8">
        <v>189999695</v>
      </c>
      <c r="C19" s="8">
        <v>144548560</v>
      </c>
      <c r="D19" s="8">
        <v>153946333</v>
      </c>
      <c r="E19" s="8">
        <v>172896550</v>
      </c>
      <c r="F19" s="8">
        <v>251182758</v>
      </c>
      <c r="G19" s="8">
        <v>370263666.92999971</v>
      </c>
    </row>
    <row r="20" spans="1:9" x14ac:dyDescent="0.25">
      <c r="A20" s="7" t="s">
        <v>7</v>
      </c>
      <c r="B20" s="8">
        <v>2786136054</v>
      </c>
      <c r="C20" s="8">
        <v>1314169310</v>
      </c>
      <c r="D20" s="8">
        <v>1750794745</v>
      </c>
      <c r="E20" s="8">
        <v>1718188506</v>
      </c>
      <c r="F20" s="8">
        <v>1707197557</v>
      </c>
      <c r="G20" s="8">
        <v>1918056838.6400006</v>
      </c>
    </row>
    <row r="21" spans="1:9" x14ac:dyDescent="0.25">
      <c r="A21" s="7" t="s">
        <v>8</v>
      </c>
      <c r="B21" s="8">
        <v>13478753652</v>
      </c>
      <c r="C21" s="8">
        <v>11948316495</v>
      </c>
      <c r="D21" s="8">
        <v>12126340337</v>
      </c>
      <c r="E21" s="8">
        <v>11980555589</v>
      </c>
      <c r="F21" s="8">
        <v>12698011043</v>
      </c>
      <c r="G21" s="8">
        <v>14438860176.110001</v>
      </c>
    </row>
    <row r="22" spans="1:9" x14ac:dyDescent="0.25">
      <c r="A22" s="7" t="s">
        <v>9</v>
      </c>
      <c r="B22" s="8">
        <v>41934691</v>
      </c>
      <c r="C22" s="8">
        <v>16803724</v>
      </c>
      <c r="D22" s="8">
        <v>15500000</v>
      </c>
      <c r="E22" s="8">
        <v>187888006</v>
      </c>
      <c r="F22" s="8">
        <v>0</v>
      </c>
      <c r="G22" s="8">
        <v>143027082.94999999</v>
      </c>
    </row>
    <row r="23" spans="1:9" x14ac:dyDescent="0.25">
      <c r="A23" s="7" t="s">
        <v>10</v>
      </c>
      <c r="B23" s="8">
        <v>544446802</v>
      </c>
      <c r="C23" s="8">
        <v>222596117</v>
      </c>
      <c r="D23" s="8">
        <v>276874295</v>
      </c>
      <c r="E23" s="8">
        <v>0</v>
      </c>
      <c r="F23" s="8">
        <v>371537912</v>
      </c>
      <c r="G23" s="8">
        <v>673841393.56999993</v>
      </c>
    </row>
    <row r="24" spans="1:9" x14ac:dyDescent="0.25">
      <c r="A24" s="7" t="s">
        <v>11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9" x14ac:dyDescent="0.25">
      <c r="A25" s="7" t="s">
        <v>12</v>
      </c>
      <c r="B25" s="8">
        <v>6522160275</v>
      </c>
      <c r="C25" s="8">
        <v>6235069007</v>
      </c>
      <c r="D25" s="8">
        <v>6441132789</v>
      </c>
      <c r="E25" s="8">
        <v>5933509701</v>
      </c>
      <c r="F25" s="8">
        <v>6665982001</v>
      </c>
      <c r="G25" s="8">
        <v>7964434967.7700005</v>
      </c>
    </row>
    <row r="26" spans="1:9" x14ac:dyDescent="0.25">
      <c r="A26" s="7" t="s">
        <v>13</v>
      </c>
      <c r="B26" s="8">
        <v>1677723518</v>
      </c>
      <c r="C26" s="8">
        <v>1852392113</v>
      </c>
      <c r="D26" s="8">
        <v>1936813065</v>
      </c>
      <c r="E26" s="8">
        <v>1942147497</v>
      </c>
      <c r="F26" s="8">
        <v>2203540644</v>
      </c>
      <c r="G26" s="8">
        <v>2473900066.1000009</v>
      </c>
    </row>
    <row r="27" spans="1:9" x14ac:dyDescent="0.25">
      <c r="A27" s="9" t="s">
        <v>15</v>
      </c>
      <c r="B27" s="6">
        <f t="shared" ref="B27:D27" si="6">B7+B17</f>
        <v>74995920073</v>
      </c>
      <c r="C27" s="6">
        <f t="shared" si="6"/>
        <v>70017541440</v>
      </c>
      <c r="D27" s="6">
        <f t="shared" si="6"/>
        <v>75914903948</v>
      </c>
      <c r="E27" s="6">
        <f>E7+E17</f>
        <v>75616545244</v>
      </c>
      <c r="F27" s="6">
        <f>F7+F17</f>
        <v>81546087927</v>
      </c>
      <c r="G27" s="6">
        <f>G7+G17</f>
        <v>99348475652.529907</v>
      </c>
      <c r="I27" s="2"/>
    </row>
    <row r="28" spans="1:9" x14ac:dyDescent="0.25">
      <c r="I28" s="3"/>
    </row>
    <row r="29" spans="1:9" x14ac:dyDescent="0.25">
      <c r="D29" s="2"/>
    </row>
  </sheetData>
  <mergeCells count="6">
    <mergeCell ref="A5:A6"/>
    <mergeCell ref="B5:G5"/>
    <mergeCell ref="A1:G1"/>
    <mergeCell ref="A2:G2"/>
    <mergeCell ref="A3:G3"/>
    <mergeCell ref="A4:G4"/>
  </mergeCells>
  <printOptions horizontalCentered="1"/>
  <pageMargins left="0.78740157480314965" right="0.78740157480314965" top="0.78740157480314965" bottom="0.78740157480314965" header="0.19685039370078741" footer="0.19685039370078741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Resultados de los Egres_env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6.-Resultados de los Egresos, 5 años anteriores</dc:title>
  <dc:subject>Anteproyecto 2022</dc:subject>
  <dc:creator>Lic. Perla Veronica Ruiz Lemus</dc:creator>
  <cp:keywords>6.Resultados de los Egresos 5 años Anteriores</cp:keywords>
  <cp:lastModifiedBy>CP.Mary Chuy</cp:lastModifiedBy>
  <cp:lastPrinted>2021-11-21T02:09:21Z</cp:lastPrinted>
  <dcterms:created xsi:type="dcterms:W3CDTF">2021-11-20T23:53:21Z</dcterms:created>
  <dcterms:modified xsi:type="dcterms:W3CDTF">2024-01-31T05:13:43Z</dcterms:modified>
</cp:coreProperties>
</file>